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20" yWindow="-120" windowWidth="29040" windowHeight="15720"/>
  </bookViews>
  <sheets>
    <sheet name="RAYBAN" sheetId="1" r:id="rId1"/>
  </sheets>
  <definedNames>
    <definedName name="_xlnm._FilterDatabase" localSheetId="0" hidden="1">RAYBAN!$A$3:$K$48</definedName>
  </definedNames>
  <calcPr calcId="152511"/>
</workbook>
</file>

<file path=xl/calcChain.xml><?xml version="1.0" encoding="utf-8"?>
<calcChain xmlns="http://schemas.openxmlformats.org/spreadsheetml/2006/main">
  <c r="L4" i="1" l="1"/>
  <c r="L5" i="1"/>
  <c r="L49" i="1" s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I49" i="1"/>
  <c r="H49" i="1"/>
</calcChain>
</file>

<file path=xl/sharedStrings.xml><?xml version="1.0" encoding="utf-8"?>
<sst xmlns="http://schemas.openxmlformats.org/spreadsheetml/2006/main" count="183" uniqueCount="70">
  <si>
    <t>MODEL</t>
  </si>
  <si>
    <t>COLOR</t>
  </si>
  <si>
    <t>SIZE</t>
  </si>
  <si>
    <t>QTY</t>
  </si>
  <si>
    <t>0RB2140</t>
  </si>
  <si>
    <t>11744T</t>
  </si>
  <si>
    <t>0RB3016M</t>
  </si>
  <si>
    <t>12197O</t>
  </si>
  <si>
    <t>0RB3025</t>
  </si>
  <si>
    <t>0RB3362</t>
  </si>
  <si>
    <t>112/17</t>
  </si>
  <si>
    <t>112/4T</t>
  </si>
  <si>
    <t>0RB3387</t>
  </si>
  <si>
    <t>003/68</t>
  </si>
  <si>
    <t>0RB3413</t>
  </si>
  <si>
    <t>004</t>
  </si>
  <si>
    <t>0RB3539</t>
  </si>
  <si>
    <t>112/T5</t>
  </si>
  <si>
    <t>0RB3549</t>
  </si>
  <si>
    <t>002/T3</t>
  </si>
  <si>
    <t>0RB3565D</t>
  </si>
  <si>
    <t>041/2Y</t>
  </si>
  <si>
    <t>0RB3574N</t>
  </si>
  <si>
    <t>9035V0</t>
  </si>
  <si>
    <t>0RB3576N</t>
  </si>
  <si>
    <t>043/X0</t>
  </si>
  <si>
    <t>9039V0</t>
  </si>
  <si>
    <t>0RB3580N</t>
  </si>
  <si>
    <t>042/30</t>
  </si>
  <si>
    <t>153/7V</t>
  </si>
  <si>
    <t>90377J</t>
  </si>
  <si>
    <t>0RB3946</t>
  </si>
  <si>
    <t>1304/31</t>
  </si>
  <si>
    <t>0RB3957</t>
  </si>
  <si>
    <t>002/58</t>
  </si>
  <si>
    <t>0RB4105</t>
  </si>
  <si>
    <t>601S2K</t>
  </si>
  <si>
    <t>0RB4187</t>
  </si>
  <si>
    <t>60823R</t>
  </si>
  <si>
    <t>0RB4191</t>
  </si>
  <si>
    <t>601/71</t>
  </si>
  <si>
    <t>0RB4246</t>
  </si>
  <si>
    <t>1222/C2</t>
  </si>
  <si>
    <t>0RB4346</t>
  </si>
  <si>
    <t>990/33</t>
  </si>
  <si>
    <t>BRAND</t>
  </si>
  <si>
    <t>TYPE</t>
  </si>
  <si>
    <t>UPC CODE</t>
  </si>
  <si>
    <t>PHOTO</t>
  </si>
  <si>
    <t>RAY-BAN</t>
  </si>
  <si>
    <t>SGS</t>
  </si>
  <si>
    <t>ORDER</t>
  </si>
  <si>
    <t>0RB4202</t>
  </si>
  <si>
    <t>606971</t>
  </si>
  <si>
    <t>607313</t>
  </si>
  <si>
    <t>601/8G</t>
  </si>
  <si>
    <t>0RB4376</t>
  </si>
  <si>
    <t>710/13</t>
  </si>
  <si>
    <t>0RB4378</t>
  </si>
  <si>
    <t>710/80</t>
  </si>
  <si>
    <t>0RB4456</t>
  </si>
  <si>
    <t>135987</t>
  </si>
  <si>
    <t>68121A</t>
  </si>
  <si>
    <t>0RB4171</t>
  </si>
  <si>
    <t>631513</t>
  </si>
  <si>
    <t>622/8G</t>
  </si>
  <si>
    <t>710/71</t>
  </si>
  <si>
    <t>RETAIL PRICE</t>
  </si>
  <si>
    <t>TOT. ORDER</t>
  </si>
  <si>
    <t>OFFER RAY-BAN SUNGLASSES FLAT PRICE 24.02.2026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</si>
</sst>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3"/>
      <color indexed="8"/>
      <name val="Leelawadee"/>
      <family val="2"/>
    </font>
    <font>
      <b/>
      <sz val="13"/>
      <color indexed="8"/>
      <name val="Leelawadee"/>
      <family val="2"/>
    </font>
    <font>
      <b/>
      <sz val="13"/>
      <color indexed="8"/>
      <name val="Leelawadee"/>
      <family val="2"/>
    </font>
    <font>
      <b/>
      <sz val="13"/>
      <name val="Leelawadee"/>
      <family val="2"/>
    </font>
    <font>
      <sz val="13"/>
      <color indexed="8"/>
      <name val="Leelawadee"/>
      <family val="2"/>
    </font>
    <font>
      <sz val="13"/>
      <name val="Leelawadee"/>
      <family val="2"/>
    </font>
    <font>
      <b/>
      <sz val="26"/>
      <color indexed="8"/>
      <name val="Leelawadee"/>
      <family val="2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9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/>
  </cellStyleXfs>
  <cellXfs count="48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/>
    </xf>
    <xf numFmtId="0" fontId="6" fillId="0" borderId="1" xfId="2" applyFont="1" applyBorder="1" applyAlignment="1">
      <alignment horizontal="left" vertical="center"/>
    </xf>
    <xf numFmtId="1" fontId="6" fillId="0" borderId="1" xfId="2" applyNumberFormat="1" applyFont="1" applyBorder="1" applyAlignment="1">
      <alignment horizontal="left" vertical="center"/>
    </xf>
    <xf numFmtId="0" fontId="2" fillId="0" borderId="1" xfId="2" applyFont="1" applyBorder="1" applyAlignment="1">
      <alignment horizontal="left" vertical="center"/>
    </xf>
    <xf numFmtId="0" fontId="2" fillId="0" borderId="1" xfId="2" applyFont="1" applyBorder="1" applyAlignment="1">
      <alignment horizontal="left" vertical="center" wrapText="1"/>
    </xf>
    <xf numFmtId="1" fontId="2" fillId="0" borderId="1" xfId="2" applyNumberFormat="1" applyFont="1" applyBorder="1" applyAlignment="1">
      <alignment horizontal="left" vertical="center" wrapText="1"/>
    </xf>
    <xf numFmtId="164" fontId="7" fillId="0" borderId="1" xfId="2" applyNumberFormat="1" applyFont="1" applyBorder="1" applyAlignment="1">
      <alignment horizontal="center" vertical="center"/>
    </xf>
    <xf numFmtId="49" fontId="2" fillId="0" borderId="1" xfId="2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left" vertical="center" wrapText="1"/>
    </xf>
    <xf numFmtId="0" fontId="6" fillId="0" borderId="1" xfId="2" applyFont="1" applyBorder="1" applyAlignment="1">
      <alignment vertical="center"/>
    </xf>
    <xf numFmtId="0" fontId="2" fillId="0" borderId="1" xfId="2" applyFont="1" applyBorder="1" applyAlignment="1">
      <alignment vertical="center" wrapText="1"/>
    </xf>
    <xf numFmtId="49" fontId="2" fillId="0" borderId="1" xfId="2" applyNumberFormat="1" applyFont="1" applyBorder="1" applyAlignment="1">
      <alignment vertical="center" wrapText="1"/>
    </xf>
    <xf numFmtId="0" fontId="2" fillId="0" borderId="1" xfId="2" quotePrefix="1" applyFont="1" applyBorder="1" applyAlignment="1">
      <alignment horizontal="left" vertical="center" wrapText="1"/>
    </xf>
    <xf numFmtId="1" fontId="2" fillId="0" borderId="1" xfId="2" quotePrefix="1" applyNumberFormat="1" applyFont="1" applyBorder="1" applyAlignment="1">
      <alignment horizontal="left" vertical="center"/>
    </xf>
    <xf numFmtId="0" fontId="6" fillId="0" borderId="1" xfId="2" applyFont="1" applyBorder="1" applyAlignment="1">
      <alignment horizontal="left" vertical="center" wrapText="1"/>
    </xf>
    <xf numFmtId="0" fontId="2" fillId="0" borderId="1" xfId="2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left" vertical="center"/>
    </xf>
    <xf numFmtId="3" fontId="6" fillId="0" borderId="1" xfId="2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/>
    </xf>
    <xf numFmtId="1" fontId="4" fillId="2" borderId="1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3" fontId="4" fillId="2" borderId="1" xfId="2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" fillId="3" borderId="1" xfId="2" applyNumberFormat="1" applyFont="1" applyFill="1" applyBorder="1" applyAlignment="1">
      <alignment horizontal="center" vertical="center" wrapText="1"/>
    </xf>
    <xf numFmtId="3" fontId="4" fillId="3" borderId="1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2" applyFont="1" applyAlignment="1">
      <alignment vertical="center"/>
    </xf>
    <xf numFmtId="0" fontId="2" fillId="0" borderId="1" xfId="0" applyFont="1" applyBorder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164" fontId="5" fillId="3" borderId="1" xfId="2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8</xdr:row>
      <xdr:rowOff>161925</xdr:rowOff>
    </xdr:from>
    <xdr:to>
      <xdr:col>3</xdr:col>
      <xdr:colOff>1885950</xdr:colOff>
      <xdr:row>8</xdr:row>
      <xdr:rowOff>781050</xdr:rowOff>
    </xdr:to>
    <xdr:pic>
      <xdr:nvPicPr>
        <xdr:cNvPr id="1025" name="image34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05075" y="7553325"/>
          <a:ext cx="18192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3</xdr:col>
      <xdr:colOff>66675</xdr:colOff>
      <xdr:row>9</xdr:row>
      <xdr:rowOff>152400</xdr:rowOff>
    </xdr:from>
    <xdr:to>
      <xdr:col>3</xdr:col>
      <xdr:colOff>1885950</xdr:colOff>
      <xdr:row>9</xdr:row>
      <xdr:rowOff>762000</xdr:rowOff>
    </xdr:to>
    <xdr:pic>
      <xdr:nvPicPr>
        <xdr:cNvPr id="1026" name="image46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05075" y="8810625"/>
          <a:ext cx="18192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3</xdr:col>
      <xdr:colOff>66675</xdr:colOff>
      <xdr:row>12</xdr:row>
      <xdr:rowOff>161925</xdr:rowOff>
    </xdr:from>
    <xdr:to>
      <xdr:col>3</xdr:col>
      <xdr:colOff>1876425</xdr:colOff>
      <xdr:row>12</xdr:row>
      <xdr:rowOff>781050</xdr:rowOff>
    </xdr:to>
    <xdr:pic>
      <xdr:nvPicPr>
        <xdr:cNvPr id="1027" name="image49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5679" t="21664" r="8722" b="23259"/>
        <a:stretch>
          <a:fillRect/>
        </a:stretch>
      </xdr:blipFill>
      <xdr:spPr bwMode="auto">
        <a:xfrm>
          <a:off x="2505075" y="12620625"/>
          <a:ext cx="18097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3</xdr:col>
      <xdr:colOff>66675</xdr:colOff>
      <xdr:row>23</xdr:row>
      <xdr:rowOff>171450</xdr:rowOff>
    </xdr:from>
    <xdr:to>
      <xdr:col>3</xdr:col>
      <xdr:colOff>1724025</xdr:colOff>
      <xdr:row>23</xdr:row>
      <xdr:rowOff>752475</xdr:rowOff>
    </xdr:to>
    <xdr:pic>
      <xdr:nvPicPr>
        <xdr:cNvPr id="1028" name="image489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505075" y="26565225"/>
          <a:ext cx="16573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3</xdr:col>
      <xdr:colOff>66675</xdr:colOff>
      <xdr:row>25</xdr:row>
      <xdr:rowOff>142875</xdr:rowOff>
    </xdr:from>
    <xdr:to>
      <xdr:col>3</xdr:col>
      <xdr:colOff>1724025</xdr:colOff>
      <xdr:row>25</xdr:row>
      <xdr:rowOff>762000</xdr:rowOff>
    </xdr:to>
    <xdr:pic>
      <xdr:nvPicPr>
        <xdr:cNvPr id="1029" name="image484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505075" y="29070300"/>
          <a:ext cx="16573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3</xdr:col>
      <xdr:colOff>66675</xdr:colOff>
      <xdr:row>10</xdr:row>
      <xdr:rowOff>161925</xdr:rowOff>
    </xdr:from>
    <xdr:to>
      <xdr:col>3</xdr:col>
      <xdr:colOff>1847850</xdr:colOff>
      <xdr:row>10</xdr:row>
      <xdr:rowOff>819150</xdr:rowOff>
    </xdr:to>
    <xdr:pic>
      <xdr:nvPicPr>
        <xdr:cNvPr id="1030" name="image617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05075" y="10086975"/>
          <a:ext cx="17811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3</xdr:col>
      <xdr:colOff>66675</xdr:colOff>
      <xdr:row>11</xdr:row>
      <xdr:rowOff>152400</xdr:rowOff>
    </xdr:from>
    <xdr:to>
      <xdr:col>3</xdr:col>
      <xdr:colOff>1828800</xdr:colOff>
      <xdr:row>11</xdr:row>
      <xdr:rowOff>819150</xdr:rowOff>
    </xdr:to>
    <xdr:pic>
      <xdr:nvPicPr>
        <xdr:cNvPr id="1031" name="image61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" cstate="print"/>
        <a:srcRect l="11549" t="38889" r="8815" b="20833"/>
        <a:stretch>
          <a:fillRect/>
        </a:stretch>
      </xdr:blipFill>
      <xdr:spPr bwMode="auto">
        <a:xfrm>
          <a:off x="2505075" y="11344275"/>
          <a:ext cx="17621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3</xdr:col>
      <xdr:colOff>66675</xdr:colOff>
      <xdr:row>13</xdr:row>
      <xdr:rowOff>152400</xdr:rowOff>
    </xdr:from>
    <xdr:to>
      <xdr:col>3</xdr:col>
      <xdr:colOff>1866900</xdr:colOff>
      <xdr:row>13</xdr:row>
      <xdr:rowOff>809625</xdr:rowOff>
    </xdr:to>
    <xdr:pic>
      <xdr:nvPicPr>
        <xdr:cNvPr id="1032" name="image633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05075" y="13877925"/>
          <a:ext cx="18002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3</xdr:col>
      <xdr:colOff>66675</xdr:colOff>
      <xdr:row>16</xdr:row>
      <xdr:rowOff>152400</xdr:rowOff>
    </xdr:from>
    <xdr:to>
      <xdr:col>3</xdr:col>
      <xdr:colOff>1762125</xdr:colOff>
      <xdr:row>16</xdr:row>
      <xdr:rowOff>790575</xdr:rowOff>
    </xdr:to>
    <xdr:pic>
      <xdr:nvPicPr>
        <xdr:cNvPr id="1033" name="image647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505075" y="17678400"/>
          <a:ext cx="16954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3</xdr:col>
      <xdr:colOff>66675</xdr:colOff>
      <xdr:row>17</xdr:row>
      <xdr:rowOff>161925</xdr:rowOff>
    </xdr:from>
    <xdr:to>
      <xdr:col>3</xdr:col>
      <xdr:colOff>1876425</xdr:colOff>
      <xdr:row>17</xdr:row>
      <xdr:rowOff>819150</xdr:rowOff>
    </xdr:to>
    <xdr:pic>
      <xdr:nvPicPr>
        <xdr:cNvPr id="1034" name="image584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505075" y="18954750"/>
          <a:ext cx="18097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3</xdr:col>
      <xdr:colOff>66675</xdr:colOff>
      <xdr:row>27</xdr:row>
      <xdr:rowOff>171450</xdr:rowOff>
    </xdr:from>
    <xdr:to>
      <xdr:col>3</xdr:col>
      <xdr:colOff>1733550</xdr:colOff>
      <xdr:row>27</xdr:row>
      <xdr:rowOff>762000</xdr:rowOff>
    </xdr:to>
    <xdr:pic>
      <xdr:nvPicPr>
        <xdr:cNvPr id="1035" name="image684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505075" y="31632525"/>
          <a:ext cx="16668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3</xdr:col>
      <xdr:colOff>66675</xdr:colOff>
      <xdr:row>28</xdr:row>
      <xdr:rowOff>180975</xdr:rowOff>
    </xdr:from>
    <xdr:to>
      <xdr:col>3</xdr:col>
      <xdr:colOff>1819275</xdr:colOff>
      <xdr:row>28</xdr:row>
      <xdr:rowOff>790575</xdr:rowOff>
    </xdr:to>
    <xdr:pic>
      <xdr:nvPicPr>
        <xdr:cNvPr id="1036" name="image666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505075" y="32908875"/>
          <a:ext cx="17526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3</xdr:col>
      <xdr:colOff>66675</xdr:colOff>
      <xdr:row>22</xdr:row>
      <xdr:rowOff>133350</xdr:rowOff>
    </xdr:from>
    <xdr:to>
      <xdr:col>3</xdr:col>
      <xdr:colOff>1800225</xdr:colOff>
      <xdr:row>22</xdr:row>
      <xdr:rowOff>828675</xdr:rowOff>
    </xdr:to>
    <xdr:pic>
      <xdr:nvPicPr>
        <xdr:cNvPr id="103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505075" y="25260300"/>
          <a:ext cx="17335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66675</xdr:colOff>
      <xdr:row>21</xdr:row>
      <xdr:rowOff>152400</xdr:rowOff>
    </xdr:from>
    <xdr:to>
      <xdr:col>3</xdr:col>
      <xdr:colOff>1857375</xdr:colOff>
      <xdr:row>21</xdr:row>
      <xdr:rowOff>819150</xdr:rowOff>
    </xdr:to>
    <xdr:pic>
      <xdr:nvPicPr>
        <xdr:cNvPr id="103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505075" y="24012525"/>
          <a:ext cx="17907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66675</xdr:colOff>
      <xdr:row>3</xdr:row>
      <xdr:rowOff>161925</xdr:rowOff>
    </xdr:from>
    <xdr:to>
      <xdr:col>3</xdr:col>
      <xdr:colOff>1847850</xdr:colOff>
      <xdr:row>3</xdr:row>
      <xdr:rowOff>800100</xdr:rowOff>
    </xdr:to>
    <xdr:pic>
      <xdr:nvPicPr>
        <xdr:cNvPr id="1039" name="image34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505075" y="1219200"/>
          <a:ext cx="1781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3</xdr:col>
      <xdr:colOff>66675</xdr:colOff>
      <xdr:row>4</xdr:row>
      <xdr:rowOff>190500</xdr:rowOff>
    </xdr:from>
    <xdr:to>
      <xdr:col>3</xdr:col>
      <xdr:colOff>1885950</xdr:colOff>
      <xdr:row>4</xdr:row>
      <xdr:rowOff>809625</xdr:rowOff>
    </xdr:to>
    <xdr:pic>
      <xdr:nvPicPr>
        <xdr:cNvPr id="1040" name="image345.jpg" descr="Image result for RB3016M 12197O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" cstate="print"/>
        <a:srcRect t="26964" b="25478"/>
        <a:stretch>
          <a:fillRect/>
        </a:stretch>
      </xdr:blipFill>
      <xdr:spPr bwMode="auto">
        <a:xfrm>
          <a:off x="2505075" y="2514600"/>
          <a:ext cx="18192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3</xdr:col>
      <xdr:colOff>66675</xdr:colOff>
      <xdr:row>5</xdr:row>
      <xdr:rowOff>142875</xdr:rowOff>
    </xdr:from>
    <xdr:to>
      <xdr:col>3</xdr:col>
      <xdr:colOff>1828800</xdr:colOff>
      <xdr:row>5</xdr:row>
      <xdr:rowOff>838200</xdr:rowOff>
    </xdr:to>
    <xdr:pic>
      <xdr:nvPicPr>
        <xdr:cNvPr id="1041" name="image410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505075" y="3733800"/>
          <a:ext cx="1762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3</xdr:col>
      <xdr:colOff>66675</xdr:colOff>
      <xdr:row>6</xdr:row>
      <xdr:rowOff>152400</xdr:rowOff>
    </xdr:from>
    <xdr:to>
      <xdr:col>3</xdr:col>
      <xdr:colOff>1714500</xdr:colOff>
      <xdr:row>6</xdr:row>
      <xdr:rowOff>828675</xdr:rowOff>
    </xdr:to>
    <xdr:pic>
      <xdr:nvPicPr>
        <xdr:cNvPr id="1042" name="image408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505075" y="5010150"/>
          <a:ext cx="16478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3</xdr:col>
      <xdr:colOff>66675</xdr:colOff>
      <xdr:row>18</xdr:row>
      <xdr:rowOff>152400</xdr:rowOff>
    </xdr:from>
    <xdr:to>
      <xdr:col>3</xdr:col>
      <xdr:colOff>1905000</xdr:colOff>
      <xdr:row>18</xdr:row>
      <xdr:rowOff>809625</xdr:rowOff>
    </xdr:to>
    <xdr:pic>
      <xdr:nvPicPr>
        <xdr:cNvPr id="1043" name="image40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505075" y="20212050"/>
          <a:ext cx="18383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3</xdr:col>
      <xdr:colOff>66675</xdr:colOff>
      <xdr:row>19</xdr:row>
      <xdr:rowOff>161925</xdr:rowOff>
    </xdr:from>
    <xdr:to>
      <xdr:col>3</xdr:col>
      <xdr:colOff>1885950</xdr:colOff>
      <xdr:row>19</xdr:row>
      <xdr:rowOff>781050</xdr:rowOff>
    </xdr:to>
    <xdr:pic>
      <xdr:nvPicPr>
        <xdr:cNvPr id="1044" name="image36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505075" y="21488400"/>
          <a:ext cx="18192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3</xdr:col>
      <xdr:colOff>66675</xdr:colOff>
      <xdr:row>20</xdr:row>
      <xdr:rowOff>142875</xdr:rowOff>
    </xdr:from>
    <xdr:to>
      <xdr:col>3</xdr:col>
      <xdr:colOff>1895475</xdr:colOff>
      <xdr:row>20</xdr:row>
      <xdr:rowOff>790575</xdr:rowOff>
    </xdr:to>
    <xdr:pic>
      <xdr:nvPicPr>
        <xdr:cNvPr id="1045" name="image40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505075" y="22736175"/>
          <a:ext cx="18288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3</xdr:col>
      <xdr:colOff>66675</xdr:colOff>
      <xdr:row>32</xdr:row>
      <xdr:rowOff>180975</xdr:rowOff>
    </xdr:from>
    <xdr:to>
      <xdr:col>3</xdr:col>
      <xdr:colOff>1876425</xdr:colOff>
      <xdr:row>32</xdr:row>
      <xdr:rowOff>819150</xdr:rowOff>
    </xdr:to>
    <xdr:pic>
      <xdr:nvPicPr>
        <xdr:cNvPr id="1046" name="image466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505075" y="37976175"/>
          <a:ext cx="18097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3</xdr:col>
      <xdr:colOff>66675</xdr:colOff>
      <xdr:row>33</xdr:row>
      <xdr:rowOff>142875</xdr:rowOff>
    </xdr:from>
    <xdr:to>
      <xdr:col>3</xdr:col>
      <xdr:colOff>1895475</xdr:colOff>
      <xdr:row>33</xdr:row>
      <xdr:rowOff>828675</xdr:rowOff>
    </xdr:to>
    <xdr:pic>
      <xdr:nvPicPr>
        <xdr:cNvPr id="1047" name="image675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505075" y="39204900"/>
          <a:ext cx="1828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3</xdr:col>
      <xdr:colOff>66675</xdr:colOff>
      <xdr:row>37</xdr:row>
      <xdr:rowOff>133350</xdr:rowOff>
    </xdr:from>
    <xdr:to>
      <xdr:col>3</xdr:col>
      <xdr:colOff>1905000</xdr:colOff>
      <xdr:row>37</xdr:row>
      <xdr:rowOff>819150</xdr:rowOff>
    </xdr:to>
    <xdr:pic>
      <xdr:nvPicPr>
        <xdr:cNvPr id="1048" name="image474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505075" y="44262675"/>
          <a:ext cx="18383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3</xdr:col>
      <xdr:colOff>66675</xdr:colOff>
      <xdr:row>14</xdr:row>
      <xdr:rowOff>152400</xdr:rowOff>
    </xdr:from>
    <xdr:to>
      <xdr:col>3</xdr:col>
      <xdr:colOff>1866900</xdr:colOff>
      <xdr:row>14</xdr:row>
      <xdr:rowOff>781050</xdr:rowOff>
    </xdr:to>
    <xdr:pic>
      <xdr:nvPicPr>
        <xdr:cNvPr id="1049" name="image650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505075" y="15144750"/>
          <a:ext cx="18002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3</xdr:col>
      <xdr:colOff>66675</xdr:colOff>
      <xdr:row>15</xdr:row>
      <xdr:rowOff>133350</xdr:rowOff>
    </xdr:from>
    <xdr:to>
      <xdr:col>3</xdr:col>
      <xdr:colOff>1828800</xdr:colOff>
      <xdr:row>15</xdr:row>
      <xdr:rowOff>781050</xdr:rowOff>
    </xdr:to>
    <xdr:pic>
      <xdr:nvPicPr>
        <xdr:cNvPr id="1050" name="image55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505075" y="16392525"/>
          <a:ext cx="17621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3</xdr:col>
      <xdr:colOff>66675</xdr:colOff>
      <xdr:row>38</xdr:row>
      <xdr:rowOff>133350</xdr:rowOff>
    </xdr:from>
    <xdr:to>
      <xdr:col>3</xdr:col>
      <xdr:colOff>1800225</xdr:colOff>
      <xdr:row>38</xdr:row>
      <xdr:rowOff>809625</xdr:rowOff>
    </xdr:to>
    <xdr:pic>
      <xdr:nvPicPr>
        <xdr:cNvPr id="1051" name="image59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505075" y="45529500"/>
          <a:ext cx="17335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3</xdr:col>
      <xdr:colOff>66675</xdr:colOff>
      <xdr:row>7</xdr:row>
      <xdr:rowOff>142875</xdr:rowOff>
    </xdr:from>
    <xdr:to>
      <xdr:col>3</xdr:col>
      <xdr:colOff>1714500</xdr:colOff>
      <xdr:row>7</xdr:row>
      <xdr:rowOff>819150</xdr:rowOff>
    </xdr:to>
    <xdr:pic>
      <xdr:nvPicPr>
        <xdr:cNvPr id="1052" name="image408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505075" y="6267450"/>
          <a:ext cx="16478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3</xdr:col>
      <xdr:colOff>66675</xdr:colOff>
      <xdr:row>24</xdr:row>
      <xdr:rowOff>190500</xdr:rowOff>
    </xdr:from>
    <xdr:to>
      <xdr:col>3</xdr:col>
      <xdr:colOff>1724025</xdr:colOff>
      <xdr:row>24</xdr:row>
      <xdr:rowOff>762000</xdr:rowOff>
    </xdr:to>
    <xdr:pic>
      <xdr:nvPicPr>
        <xdr:cNvPr id="1053" name="image489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505075" y="27851100"/>
          <a:ext cx="16573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3</xdr:col>
      <xdr:colOff>66675</xdr:colOff>
      <xdr:row>26</xdr:row>
      <xdr:rowOff>142875</xdr:rowOff>
    </xdr:from>
    <xdr:to>
      <xdr:col>3</xdr:col>
      <xdr:colOff>1724025</xdr:colOff>
      <xdr:row>26</xdr:row>
      <xdr:rowOff>752475</xdr:rowOff>
    </xdr:to>
    <xdr:pic>
      <xdr:nvPicPr>
        <xdr:cNvPr id="1054" name="image484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505075" y="30337125"/>
          <a:ext cx="16573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3</xdr:col>
      <xdr:colOff>66675</xdr:colOff>
      <xdr:row>35</xdr:row>
      <xdr:rowOff>133350</xdr:rowOff>
    </xdr:from>
    <xdr:to>
      <xdr:col>3</xdr:col>
      <xdr:colOff>1981200</xdr:colOff>
      <xdr:row>35</xdr:row>
      <xdr:rowOff>1085850</xdr:rowOff>
    </xdr:to>
    <xdr:pic>
      <xdr:nvPicPr>
        <xdr:cNvPr id="1055" name="Image 216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505075" y="41729025"/>
          <a:ext cx="19145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66675</xdr:colOff>
      <xdr:row>34</xdr:row>
      <xdr:rowOff>133350</xdr:rowOff>
    </xdr:from>
    <xdr:to>
      <xdr:col>3</xdr:col>
      <xdr:colOff>1981200</xdr:colOff>
      <xdr:row>34</xdr:row>
      <xdr:rowOff>1085850</xdr:rowOff>
    </xdr:to>
    <xdr:pic>
      <xdr:nvPicPr>
        <xdr:cNvPr id="1056" name="Image 216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505075" y="40462200"/>
          <a:ext cx="19145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66675</xdr:colOff>
      <xdr:row>36</xdr:row>
      <xdr:rowOff>133350</xdr:rowOff>
    </xdr:from>
    <xdr:to>
      <xdr:col>3</xdr:col>
      <xdr:colOff>1981200</xdr:colOff>
      <xdr:row>36</xdr:row>
      <xdr:rowOff>1085850</xdr:rowOff>
    </xdr:to>
    <xdr:pic>
      <xdr:nvPicPr>
        <xdr:cNvPr id="1057" name="Image 216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505075" y="42995850"/>
          <a:ext cx="19145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66675</xdr:colOff>
      <xdr:row>40</xdr:row>
      <xdr:rowOff>133350</xdr:rowOff>
    </xdr:from>
    <xdr:to>
      <xdr:col>3</xdr:col>
      <xdr:colOff>1981200</xdr:colOff>
      <xdr:row>40</xdr:row>
      <xdr:rowOff>1085850</xdr:rowOff>
    </xdr:to>
    <xdr:pic>
      <xdr:nvPicPr>
        <xdr:cNvPr id="1058" name="Image 224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505075" y="48063150"/>
          <a:ext cx="19145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66675</xdr:colOff>
      <xdr:row>39</xdr:row>
      <xdr:rowOff>133350</xdr:rowOff>
    </xdr:from>
    <xdr:to>
      <xdr:col>3</xdr:col>
      <xdr:colOff>1981200</xdr:colOff>
      <xdr:row>39</xdr:row>
      <xdr:rowOff>1085850</xdr:rowOff>
    </xdr:to>
    <xdr:pic>
      <xdr:nvPicPr>
        <xdr:cNvPr id="1059" name="Image 225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505075" y="46796325"/>
          <a:ext cx="19145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66675</xdr:colOff>
      <xdr:row>41</xdr:row>
      <xdr:rowOff>133350</xdr:rowOff>
    </xdr:from>
    <xdr:to>
      <xdr:col>3</xdr:col>
      <xdr:colOff>1981200</xdr:colOff>
      <xdr:row>41</xdr:row>
      <xdr:rowOff>1085850</xdr:rowOff>
    </xdr:to>
    <xdr:pic>
      <xdr:nvPicPr>
        <xdr:cNvPr id="1060" name="Image 225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505075" y="49329975"/>
          <a:ext cx="19145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66675</xdr:colOff>
      <xdr:row>44</xdr:row>
      <xdr:rowOff>133350</xdr:rowOff>
    </xdr:from>
    <xdr:to>
      <xdr:col>3</xdr:col>
      <xdr:colOff>1981200</xdr:colOff>
      <xdr:row>44</xdr:row>
      <xdr:rowOff>1085850</xdr:rowOff>
    </xdr:to>
    <xdr:pic>
      <xdr:nvPicPr>
        <xdr:cNvPr id="1061" name="Image 225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505075" y="53130450"/>
          <a:ext cx="19145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66675</xdr:colOff>
      <xdr:row>46</xdr:row>
      <xdr:rowOff>133350</xdr:rowOff>
    </xdr:from>
    <xdr:to>
      <xdr:col>3</xdr:col>
      <xdr:colOff>1981200</xdr:colOff>
      <xdr:row>46</xdr:row>
      <xdr:rowOff>1085850</xdr:rowOff>
    </xdr:to>
    <xdr:pic>
      <xdr:nvPicPr>
        <xdr:cNvPr id="1062" name="Image 113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505075" y="55664100"/>
          <a:ext cx="19145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66675</xdr:colOff>
      <xdr:row>47</xdr:row>
      <xdr:rowOff>133350</xdr:rowOff>
    </xdr:from>
    <xdr:to>
      <xdr:col>3</xdr:col>
      <xdr:colOff>1981200</xdr:colOff>
      <xdr:row>47</xdr:row>
      <xdr:rowOff>1085850</xdr:rowOff>
    </xdr:to>
    <xdr:pic>
      <xdr:nvPicPr>
        <xdr:cNvPr id="1063" name="Image 113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505075" y="56930925"/>
          <a:ext cx="19145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66675</xdr:colOff>
      <xdr:row>30</xdr:row>
      <xdr:rowOff>133350</xdr:rowOff>
    </xdr:from>
    <xdr:to>
      <xdr:col>3</xdr:col>
      <xdr:colOff>1981200</xdr:colOff>
      <xdr:row>30</xdr:row>
      <xdr:rowOff>1085850</xdr:rowOff>
    </xdr:to>
    <xdr:pic>
      <xdr:nvPicPr>
        <xdr:cNvPr id="1064" name="Image 60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505075" y="35394900"/>
          <a:ext cx="19145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66675</xdr:colOff>
      <xdr:row>42</xdr:row>
      <xdr:rowOff>133350</xdr:rowOff>
    </xdr:from>
    <xdr:to>
      <xdr:col>3</xdr:col>
      <xdr:colOff>1981200</xdr:colOff>
      <xdr:row>42</xdr:row>
      <xdr:rowOff>1085850</xdr:rowOff>
    </xdr:to>
    <xdr:pic>
      <xdr:nvPicPr>
        <xdr:cNvPr id="1065" name="Image 225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2505075" y="50596800"/>
          <a:ext cx="19145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66675</xdr:colOff>
      <xdr:row>43</xdr:row>
      <xdr:rowOff>133350</xdr:rowOff>
    </xdr:from>
    <xdr:to>
      <xdr:col>3</xdr:col>
      <xdr:colOff>1981200</xdr:colOff>
      <xdr:row>43</xdr:row>
      <xdr:rowOff>1085850</xdr:rowOff>
    </xdr:to>
    <xdr:pic>
      <xdr:nvPicPr>
        <xdr:cNvPr id="1066" name="Image 225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505075" y="51863625"/>
          <a:ext cx="19145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45</xdr:row>
      <xdr:rowOff>66675</xdr:rowOff>
    </xdr:from>
    <xdr:to>
      <xdr:col>3</xdr:col>
      <xdr:colOff>1981200</xdr:colOff>
      <xdr:row>45</xdr:row>
      <xdr:rowOff>1028700</xdr:rowOff>
    </xdr:to>
    <xdr:pic>
      <xdr:nvPicPr>
        <xdr:cNvPr id="1067" name="Immagine 13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505075" y="54330600"/>
          <a:ext cx="19145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66675</xdr:colOff>
      <xdr:row>29</xdr:row>
      <xdr:rowOff>133350</xdr:rowOff>
    </xdr:from>
    <xdr:to>
      <xdr:col>3</xdr:col>
      <xdr:colOff>1981200</xdr:colOff>
      <xdr:row>29</xdr:row>
      <xdr:rowOff>1085850</xdr:rowOff>
    </xdr:to>
    <xdr:pic>
      <xdr:nvPicPr>
        <xdr:cNvPr id="1068" name="Image 59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505075" y="34128075"/>
          <a:ext cx="19145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66675</xdr:colOff>
      <xdr:row>31</xdr:row>
      <xdr:rowOff>133350</xdr:rowOff>
    </xdr:from>
    <xdr:to>
      <xdr:col>3</xdr:col>
      <xdr:colOff>1981200</xdr:colOff>
      <xdr:row>31</xdr:row>
      <xdr:rowOff>1085850</xdr:rowOff>
    </xdr:to>
    <xdr:pic>
      <xdr:nvPicPr>
        <xdr:cNvPr id="1069" name="Image 58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505075" y="36661725"/>
          <a:ext cx="19145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tabSelected="1" workbookViewId="0">
      <selection activeCell="N55" sqref="N55"/>
    </sheetView>
  </sheetViews>
  <sheetFormatPr defaultRowHeight="16.5" x14ac:dyDescent="0.25"/>
  <cols>
    <col min="1" max="1" width="11.42578125" style="1" bestFit="1" customWidth="1"/>
    <col min="2" max="2" width="6.85546875" style="1" bestFit="1" customWidth="1"/>
    <col min="3" max="3" width="18.28515625" style="1" bestFit="1" customWidth="1"/>
    <col min="4" max="4" width="32.7109375" style="1" customWidth="1"/>
    <col min="5" max="5" width="12.5703125" style="2" bestFit="1" customWidth="1"/>
    <col min="6" max="6" width="10.28515625" style="2" bestFit="1" customWidth="1"/>
    <col min="7" max="7" width="6.140625" style="2" bestFit="1" customWidth="1"/>
    <col min="8" max="8" width="7.7109375" style="32" bestFit="1" customWidth="1"/>
    <col min="9" max="9" width="9.42578125" style="33" bestFit="1" customWidth="1"/>
    <col min="10" max="10" width="12.28515625" style="3" bestFit="1" customWidth="1"/>
    <col min="11" max="11" width="12.140625" style="45" bestFit="1" customWidth="1"/>
    <col min="12" max="12" width="13.42578125" style="45" bestFit="1" customWidth="1"/>
    <col min="13" max="16384" width="9.140625" style="42"/>
  </cols>
  <sheetData>
    <row r="1" spans="1:12" s="41" customFormat="1" ht="33" x14ac:dyDescent="0.25">
      <c r="A1" s="25" t="s">
        <v>69</v>
      </c>
      <c r="B1" s="25"/>
      <c r="C1" s="25"/>
      <c r="D1" s="25"/>
      <c r="E1" s="26"/>
      <c r="F1" s="26"/>
      <c r="G1" s="26"/>
      <c r="H1" s="30"/>
      <c r="I1" s="31"/>
      <c r="J1" s="27"/>
      <c r="K1" s="27"/>
      <c r="L1" s="27"/>
    </row>
    <row r="3" spans="1:12" s="29" customFormat="1" ht="33" x14ac:dyDescent="0.25">
      <c r="A3" s="38" t="s">
        <v>45</v>
      </c>
      <c r="B3" s="38" t="s">
        <v>46</v>
      </c>
      <c r="C3" s="39" t="s">
        <v>47</v>
      </c>
      <c r="D3" s="39" t="s">
        <v>48</v>
      </c>
      <c r="E3" s="39" t="s">
        <v>0</v>
      </c>
      <c r="F3" s="39" t="s">
        <v>1</v>
      </c>
      <c r="G3" s="28" t="s">
        <v>2</v>
      </c>
      <c r="H3" s="34" t="s">
        <v>3</v>
      </c>
      <c r="I3" s="34" t="s">
        <v>51</v>
      </c>
      <c r="J3" s="40" t="s">
        <v>67</v>
      </c>
      <c r="K3" s="40"/>
      <c r="L3" s="40" t="s">
        <v>68</v>
      </c>
    </row>
    <row r="4" spans="1:12" s="43" customFormat="1" ht="99.95" customHeight="1" x14ac:dyDescent="0.25">
      <c r="A4" s="4" t="s">
        <v>49</v>
      </c>
      <c r="B4" s="4" t="s">
        <v>50</v>
      </c>
      <c r="C4" s="5">
        <v>8053672401127</v>
      </c>
      <c r="D4" s="10"/>
      <c r="E4" s="11" t="s">
        <v>4</v>
      </c>
      <c r="F4" s="7" t="s">
        <v>5</v>
      </c>
      <c r="G4" s="8">
        <v>50</v>
      </c>
      <c r="H4" s="36">
        <v>14</v>
      </c>
      <c r="I4" s="37"/>
      <c r="J4" s="9">
        <v>172</v>
      </c>
      <c r="K4" s="46"/>
      <c r="L4" s="46">
        <f t="shared" ref="L4:L48" si="0">K4*I4</f>
        <v>0</v>
      </c>
    </row>
    <row r="5" spans="1:12" s="43" customFormat="1" ht="99.95" customHeight="1" x14ac:dyDescent="0.25">
      <c r="A5" s="4" t="s">
        <v>49</v>
      </c>
      <c r="B5" s="4" t="s">
        <v>50</v>
      </c>
      <c r="C5" s="5">
        <v>8053672731965</v>
      </c>
      <c r="D5" s="6"/>
      <c r="E5" s="7" t="s">
        <v>6</v>
      </c>
      <c r="F5" s="7" t="s">
        <v>7</v>
      </c>
      <c r="G5" s="7">
        <v>51</v>
      </c>
      <c r="H5" s="36">
        <v>16</v>
      </c>
      <c r="I5" s="37"/>
      <c r="J5" s="9">
        <v>312</v>
      </c>
      <c r="K5" s="46"/>
      <c r="L5" s="46">
        <f t="shared" si="0"/>
        <v>0</v>
      </c>
    </row>
    <row r="6" spans="1:12" s="43" customFormat="1" ht="99.95" customHeight="1" x14ac:dyDescent="0.25">
      <c r="A6" s="4" t="s">
        <v>49</v>
      </c>
      <c r="B6" s="4" t="s">
        <v>50</v>
      </c>
      <c r="C6" s="5">
        <v>8056597139540</v>
      </c>
      <c r="D6" s="4"/>
      <c r="E6" s="7" t="s">
        <v>8</v>
      </c>
      <c r="F6" s="11">
        <v>918731</v>
      </c>
      <c r="G6" s="7">
        <v>62</v>
      </c>
      <c r="H6" s="36">
        <v>47</v>
      </c>
      <c r="I6" s="37"/>
      <c r="J6" s="9">
        <v>163</v>
      </c>
      <c r="K6" s="46"/>
      <c r="L6" s="46">
        <f t="shared" si="0"/>
        <v>0</v>
      </c>
    </row>
    <row r="7" spans="1:12" s="43" customFormat="1" ht="99.95" customHeight="1" x14ac:dyDescent="0.25">
      <c r="A7" s="4" t="s">
        <v>49</v>
      </c>
      <c r="B7" s="4" t="s">
        <v>50</v>
      </c>
      <c r="C7" s="5">
        <v>8056597139588</v>
      </c>
      <c r="D7" s="12"/>
      <c r="E7" s="13" t="s">
        <v>8</v>
      </c>
      <c r="F7" s="14">
        <v>918831</v>
      </c>
      <c r="G7" s="7">
        <v>58</v>
      </c>
      <c r="H7" s="36">
        <v>109</v>
      </c>
      <c r="I7" s="37"/>
      <c r="J7" s="9">
        <v>163</v>
      </c>
      <c r="K7" s="46"/>
      <c r="L7" s="46">
        <f t="shared" si="0"/>
        <v>0</v>
      </c>
    </row>
    <row r="8" spans="1:12" s="43" customFormat="1" ht="99.95" customHeight="1" x14ac:dyDescent="0.25">
      <c r="A8" s="4" t="s">
        <v>49</v>
      </c>
      <c r="B8" s="4" t="s">
        <v>50</v>
      </c>
      <c r="C8" s="5">
        <v>8056597139571</v>
      </c>
      <c r="D8" s="12"/>
      <c r="E8" s="13" t="s">
        <v>8</v>
      </c>
      <c r="F8" s="14">
        <v>918831</v>
      </c>
      <c r="G8" s="7">
        <v>62</v>
      </c>
      <c r="H8" s="36">
        <v>21</v>
      </c>
      <c r="I8" s="37"/>
      <c r="J8" s="9">
        <v>163</v>
      </c>
      <c r="K8" s="46"/>
      <c r="L8" s="46">
        <f t="shared" si="0"/>
        <v>0</v>
      </c>
    </row>
    <row r="9" spans="1:12" s="43" customFormat="1" ht="99.95" customHeight="1" x14ac:dyDescent="0.25">
      <c r="A9" s="4" t="s">
        <v>49</v>
      </c>
      <c r="B9" s="4" t="s">
        <v>50</v>
      </c>
      <c r="C9" s="5">
        <v>8053672251128</v>
      </c>
      <c r="D9" s="6"/>
      <c r="E9" s="7" t="s">
        <v>9</v>
      </c>
      <c r="F9" s="7" t="s">
        <v>10</v>
      </c>
      <c r="G9" s="7">
        <v>59</v>
      </c>
      <c r="H9" s="36">
        <v>77</v>
      </c>
      <c r="I9" s="37"/>
      <c r="J9" s="9">
        <v>175</v>
      </c>
      <c r="K9" s="46"/>
      <c r="L9" s="46">
        <f t="shared" si="0"/>
        <v>0</v>
      </c>
    </row>
    <row r="10" spans="1:12" s="43" customFormat="1" ht="99.95" customHeight="1" x14ac:dyDescent="0.25">
      <c r="A10" s="4" t="s">
        <v>49</v>
      </c>
      <c r="B10" s="4" t="s">
        <v>50</v>
      </c>
      <c r="C10" s="5">
        <v>8053672251111</v>
      </c>
      <c r="D10" s="6"/>
      <c r="E10" s="7" t="s">
        <v>9</v>
      </c>
      <c r="F10" s="7" t="s">
        <v>11</v>
      </c>
      <c r="G10" s="7">
        <v>59</v>
      </c>
      <c r="H10" s="36">
        <v>76</v>
      </c>
      <c r="I10" s="37"/>
      <c r="J10" s="9">
        <v>175</v>
      </c>
      <c r="K10" s="46"/>
      <c r="L10" s="46">
        <f t="shared" si="0"/>
        <v>0</v>
      </c>
    </row>
    <row r="11" spans="1:12" s="43" customFormat="1" ht="99.95" customHeight="1" x14ac:dyDescent="0.25">
      <c r="A11" s="4" t="s">
        <v>49</v>
      </c>
      <c r="B11" s="4" t="s">
        <v>50</v>
      </c>
      <c r="C11" s="5">
        <v>805289467250</v>
      </c>
      <c r="D11" s="6"/>
      <c r="E11" s="7" t="s">
        <v>12</v>
      </c>
      <c r="F11" s="15" t="s">
        <v>13</v>
      </c>
      <c r="G11" s="7">
        <v>64</v>
      </c>
      <c r="H11" s="36">
        <v>38</v>
      </c>
      <c r="I11" s="37"/>
      <c r="J11" s="9">
        <v>165</v>
      </c>
      <c r="K11" s="46"/>
      <c r="L11" s="46">
        <f t="shared" si="0"/>
        <v>0</v>
      </c>
    </row>
    <row r="12" spans="1:12" s="43" customFormat="1" ht="99.95" customHeight="1" x14ac:dyDescent="0.25">
      <c r="A12" s="4" t="s">
        <v>49</v>
      </c>
      <c r="B12" s="4" t="s">
        <v>50</v>
      </c>
      <c r="C12" s="5">
        <v>805289332596</v>
      </c>
      <c r="D12" s="6"/>
      <c r="E12" s="7" t="s">
        <v>14</v>
      </c>
      <c r="F12" s="15" t="s">
        <v>15</v>
      </c>
      <c r="G12" s="7">
        <v>59</v>
      </c>
      <c r="H12" s="36">
        <v>73</v>
      </c>
      <c r="I12" s="37"/>
      <c r="J12" s="9">
        <v>195</v>
      </c>
      <c r="K12" s="46"/>
      <c r="L12" s="46">
        <f t="shared" si="0"/>
        <v>0</v>
      </c>
    </row>
    <row r="13" spans="1:12" s="43" customFormat="1" ht="99.95" customHeight="1" x14ac:dyDescent="0.25">
      <c r="A13" s="4" t="s">
        <v>49</v>
      </c>
      <c r="B13" s="4" t="s">
        <v>50</v>
      </c>
      <c r="C13" s="8">
        <v>8053672587692</v>
      </c>
      <c r="D13" s="6"/>
      <c r="E13" s="7" t="s">
        <v>16</v>
      </c>
      <c r="F13" s="7" t="s">
        <v>17</v>
      </c>
      <c r="G13" s="7">
        <v>54</v>
      </c>
      <c r="H13" s="36">
        <v>76</v>
      </c>
      <c r="I13" s="37"/>
      <c r="J13" s="9">
        <v>175</v>
      </c>
      <c r="K13" s="46"/>
      <c r="L13" s="46">
        <f t="shared" si="0"/>
        <v>0</v>
      </c>
    </row>
    <row r="14" spans="1:12" s="43" customFormat="1" ht="99.95" customHeight="1" x14ac:dyDescent="0.25">
      <c r="A14" s="4" t="s">
        <v>49</v>
      </c>
      <c r="B14" s="4" t="s">
        <v>50</v>
      </c>
      <c r="C14" s="8">
        <v>8053672879032</v>
      </c>
      <c r="D14" s="6"/>
      <c r="E14" s="7" t="s">
        <v>18</v>
      </c>
      <c r="F14" s="15" t="s">
        <v>19</v>
      </c>
      <c r="G14" s="7">
        <v>61</v>
      </c>
      <c r="H14" s="36">
        <v>55</v>
      </c>
      <c r="I14" s="37"/>
      <c r="J14" s="9">
        <v>213</v>
      </c>
      <c r="K14" s="46"/>
      <c r="L14" s="46">
        <f t="shared" si="0"/>
        <v>0</v>
      </c>
    </row>
    <row r="15" spans="1:12" s="43" customFormat="1" ht="99.95" customHeight="1" x14ac:dyDescent="0.25">
      <c r="A15" s="4" t="s">
        <v>49</v>
      </c>
      <c r="B15" s="4" t="s">
        <v>50</v>
      </c>
      <c r="C15" s="16">
        <v>8053672749397</v>
      </c>
      <c r="D15" s="6"/>
      <c r="E15" s="7" t="s">
        <v>20</v>
      </c>
      <c r="F15" s="17" t="s">
        <v>21</v>
      </c>
      <c r="G15" s="7">
        <v>56</v>
      </c>
      <c r="H15" s="36">
        <v>8</v>
      </c>
      <c r="I15" s="37"/>
      <c r="J15" s="9">
        <v>165</v>
      </c>
      <c r="K15" s="46"/>
      <c r="L15" s="46">
        <f t="shared" si="0"/>
        <v>0</v>
      </c>
    </row>
    <row r="16" spans="1:12" s="43" customFormat="1" ht="99.95" customHeight="1" x14ac:dyDescent="0.25">
      <c r="A16" s="4" t="s">
        <v>49</v>
      </c>
      <c r="B16" s="4" t="s">
        <v>50</v>
      </c>
      <c r="C16" s="5">
        <v>8053672879322</v>
      </c>
      <c r="D16" s="6"/>
      <c r="E16" s="7" t="s">
        <v>22</v>
      </c>
      <c r="F16" s="7" t="s">
        <v>23</v>
      </c>
      <c r="G16" s="7">
        <v>59</v>
      </c>
      <c r="H16" s="36">
        <v>36</v>
      </c>
      <c r="I16" s="37"/>
      <c r="J16" s="9">
        <v>195</v>
      </c>
      <c r="K16" s="46"/>
      <c r="L16" s="46">
        <f t="shared" si="0"/>
        <v>0</v>
      </c>
    </row>
    <row r="17" spans="1:12" s="43" customFormat="1" ht="99.95" customHeight="1" x14ac:dyDescent="0.25">
      <c r="A17" s="4" t="s">
        <v>49</v>
      </c>
      <c r="B17" s="4" t="s">
        <v>50</v>
      </c>
      <c r="C17" s="5">
        <v>8053672879384</v>
      </c>
      <c r="D17" s="6"/>
      <c r="E17" s="7" t="s">
        <v>24</v>
      </c>
      <c r="F17" s="7" t="s">
        <v>25</v>
      </c>
      <c r="G17" s="7">
        <v>41</v>
      </c>
      <c r="H17" s="36">
        <v>47</v>
      </c>
      <c r="I17" s="37"/>
      <c r="J17" s="9">
        <v>195</v>
      </c>
      <c r="K17" s="46"/>
      <c r="L17" s="46">
        <f t="shared" si="0"/>
        <v>0</v>
      </c>
    </row>
    <row r="18" spans="1:12" s="43" customFormat="1" ht="99.95" customHeight="1" x14ac:dyDescent="0.25">
      <c r="A18" s="4" t="s">
        <v>49</v>
      </c>
      <c r="B18" s="4" t="s">
        <v>50</v>
      </c>
      <c r="C18" s="5">
        <v>8053672879407</v>
      </c>
      <c r="D18" s="6"/>
      <c r="E18" s="7" t="s">
        <v>24</v>
      </c>
      <c r="F18" s="7" t="s">
        <v>26</v>
      </c>
      <c r="G18" s="7">
        <v>41</v>
      </c>
      <c r="H18" s="36">
        <v>41</v>
      </c>
      <c r="I18" s="37"/>
      <c r="J18" s="9">
        <v>195</v>
      </c>
      <c r="K18" s="46"/>
      <c r="L18" s="46">
        <f t="shared" si="0"/>
        <v>0</v>
      </c>
    </row>
    <row r="19" spans="1:12" s="43" customFormat="1" ht="99.95" customHeight="1" x14ac:dyDescent="0.25">
      <c r="A19" s="4" t="s">
        <v>49</v>
      </c>
      <c r="B19" s="4" t="s">
        <v>50</v>
      </c>
      <c r="C19" s="5">
        <v>8053672771244</v>
      </c>
      <c r="D19" s="6"/>
      <c r="E19" s="7" t="s">
        <v>27</v>
      </c>
      <c r="F19" s="7" t="s">
        <v>28</v>
      </c>
      <c r="G19" s="7">
        <v>43</v>
      </c>
      <c r="H19" s="36">
        <v>32</v>
      </c>
      <c r="I19" s="37"/>
      <c r="J19" s="9">
        <v>195</v>
      </c>
      <c r="K19" s="46"/>
      <c r="L19" s="46">
        <f t="shared" si="0"/>
        <v>0</v>
      </c>
    </row>
    <row r="20" spans="1:12" s="43" customFormat="1" ht="99.95" customHeight="1" x14ac:dyDescent="0.25">
      <c r="A20" s="4" t="s">
        <v>49</v>
      </c>
      <c r="B20" s="4" t="s">
        <v>50</v>
      </c>
      <c r="C20" s="5">
        <v>8053672771213</v>
      </c>
      <c r="D20" s="6"/>
      <c r="E20" s="7" t="s">
        <v>27</v>
      </c>
      <c r="F20" s="7" t="s">
        <v>29</v>
      </c>
      <c r="G20" s="7">
        <v>43</v>
      </c>
      <c r="H20" s="36">
        <v>33</v>
      </c>
      <c r="I20" s="37"/>
      <c r="J20" s="9">
        <v>195</v>
      </c>
      <c r="K20" s="46"/>
      <c r="L20" s="46">
        <f t="shared" si="0"/>
        <v>0</v>
      </c>
    </row>
    <row r="21" spans="1:12" s="43" customFormat="1" ht="99.95" customHeight="1" x14ac:dyDescent="0.25">
      <c r="A21" s="4" t="s">
        <v>49</v>
      </c>
      <c r="B21" s="4" t="s">
        <v>50</v>
      </c>
      <c r="C21" s="5">
        <v>8053672771220</v>
      </c>
      <c r="D21" s="6"/>
      <c r="E21" s="7" t="s">
        <v>27</v>
      </c>
      <c r="F21" s="7" t="s">
        <v>30</v>
      </c>
      <c r="G21" s="7">
        <v>43</v>
      </c>
      <c r="H21" s="36">
        <v>14</v>
      </c>
      <c r="I21" s="37"/>
      <c r="J21" s="9">
        <v>195</v>
      </c>
      <c r="K21" s="46"/>
      <c r="L21" s="46">
        <f t="shared" si="0"/>
        <v>0</v>
      </c>
    </row>
    <row r="22" spans="1:12" s="43" customFormat="1" ht="99.95" customHeight="1" x14ac:dyDescent="0.25">
      <c r="A22" s="4" t="s">
        <v>49</v>
      </c>
      <c r="B22" s="4" t="s">
        <v>50</v>
      </c>
      <c r="C22" s="5">
        <v>8056597243445</v>
      </c>
      <c r="D22" s="4"/>
      <c r="E22" s="7" t="s">
        <v>31</v>
      </c>
      <c r="F22" s="7" t="s">
        <v>32</v>
      </c>
      <c r="G22" s="7">
        <v>52</v>
      </c>
      <c r="H22" s="36">
        <v>18</v>
      </c>
      <c r="I22" s="37"/>
      <c r="J22" s="9">
        <v>155</v>
      </c>
      <c r="K22" s="46"/>
      <c r="L22" s="46">
        <f t="shared" si="0"/>
        <v>0</v>
      </c>
    </row>
    <row r="23" spans="1:12" s="43" customFormat="1" ht="99.95" customHeight="1" x14ac:dyDescent="0.25">
      <c r="A23" s="4" t="s">
        <v>49</v>
      </c>
      <c r="B23" s="4" t="s">
        <v>50</v>
      </c>
      <c r="C23" s="8">
        <v>8056597533447</v>
      </c>
      <c r="D23" s="4"/>
      <c r="E23" s="7" t="s">
        <v>33</v>
      </c>
      <c r="F23" s="15" t="s">
        <v>34</v>
      </c>
      <c r="G23" s="7">
        <v>49</v>
      </c>
      <c r="H23" s="36">
        <v>67</v>
      </c>
      <c r="I23" s="37"/>
      <c r="J23" s="9">
        <v>205</v>
      </c>
      <c r="K23" s="46"/>
      <c r="L23" s="46">
        <f t="shared" si="0"/>
        <v>0</v>
      </c>
    </row>
    <row r="24" spans="1:12" s="43" customFormat="1" ht="99.95" customHeight="1" x14ac:dyDescent="0.25">
      <c r="A24" s="4" t="s">
        <v>49</v>
      </c>
      <c r="B24" s="4" t="s">
        <v>50</v>
      </c>
      <c r="C24" s="8">
        <v>8053672044522</v>
      </c>
      <c r="D24" s="18"/>
      <c r="E24" s="7" t="s">
        <v>35</v>
      </c>
      <c r="F24" s="7">
        <v>601969</v>
      </c>
      <c r="G24" s="8">
        <v>50</v>
      </c>
      <c r="H24" s="36">
        <v>62</v>
      </c>
      <c r="I24" s="37"/>
      <c r="J24" s="9">
        <v>175</v>
      </c>
      <c r="K24" s="46"/>
      <c r="L24" s="46">
        <f t="shared" si="0"/>
        <v>0</v>
      </c>
    </row>
    <row r="25" spans="1:12" s="43" customFormat="1" ht="99.95" customHeight="1" x14ac:dyDescent="0.25">
      <c r="A25" s="4" t="s">
        <v>49</v>
      </c>
      <c r="B25" s="4" t="s">
        <v>50</v>
      </c>
      <c r="C25" s="8">
        <v>8053672044539</v>
      </c>
      <c r="D25" s="18"/>
      <c r="E25" s="7" t="s">
        <v>35</v>
      </c>
      <c r="F25" s="7">
        <v>601969</v>
      </c>
      <c r="G25" s="8">
        <v>54</v>
      </c>
      <c r="H25" s="36">
        <v>31</v>
      </c>
      <c r="I25" s="37"/>
      <c r="J25" s="9">
        <v>175</v>
      </c>
      <c r="K25" s="46"/>
      <c r="L25" s="46">
        <f t="shared" si="0"/>
        <v>0</v>
      </c>
    </row>
    <row r="26" spans="1:12" s="43" customFormat="1" ht="99.95" customHeight="1" x14ac:dyDescent="0.25">
      <c r="A26" s="4" t="s">
        <v>49</v>
      </c>
      <c r="B26" s="4" t="s">
        <v>50</v>
      </c>
      <c r="C26" s="8">
        <v>8053672044560</v>
      </c>
      <c r="D26" s="18"/>
      <c r="E26" s="7" t="s">
        <v>35</v>
      </c>
      <c r="F26" s="7">
        <v>602119</v>
      </c>
      <c r="G26" s="8">
        <v>50</v>
      </c>
      <c r="H26" s="36">
        <v>62</v>
      </c>
      <c r="I26" s="37"/>
      <c r="J26" s="9">
        <v>175</v>
      </c>
      <c r="K26" s="46"/>
      <c r="L26" s="46">
        <f t="shared" si="0"/>
        <v>0</v>
      </c>
    </row>
    <row r="27" spans="1:12" s="43" customFormat="1" ht="99.95" customHeight="1" x14ac:dyDescent="0.25">
      <c r="A27" s="4" t="s">
        <v>49</v>
      </c>
      <c r="B27" s="4" t="s">
        <v>50</v>
      </c>
      <c r="C27" s="8">
        <v>8053672044577</v>
      </c>
      <c r="D27" s="18"/>
      <c r="E27" s="7" t="s">
        <v>35</v>
      </c>
      <c r="F27" s="7">
        <v>602119</v>
      </c>
      <c r="G27" s="8">
        <v>54</v>
      </c>
      <c r="H27" s="36">
        <v>39</v>
      </c>
      <c r="I27" s="37"/>
      <c r="J27" s="9">
        <v>175</v>
      </c>
      <c r="K27" s="46"/>
      <c r="L27" s="46">
        <f t="shared" si="0"/>
        <v>0</v>
      </c>
    </row>
    <row r="28" spans="1:12" s="43" customFormat="1" ht="99.95" customHeight="1" x14ac:dyDescent="0.25">
      <c r="A28" s="4" t="s">
        <v>49</v>
      </c>
      <c r="B28" s="4" t="s">
        <v>50</v>
      </c>
      <c r="C28" s="8">
        <v>8053672162592</v>
      </c>
      <c r="D28" s="6"/>
      <c r="E28" s="7" t="s">
        <v>35</v>
      </c>
      <c r="F28" s="7">
        <v>605193</v>
      </c>
      <c r="G28" s="8">
        <v>50</v>
      </c>
      <c r="H28" s="36">
        <v>80</v>
      </c>
      <c r="I28" s="37"/>
      <c r="J28" s="9">
        <v>175</v>
      </c>
      <c r="K28" s="46"/>
      <c r="L28" s="46">
        <f t="shared" si="0"/>
        <v>0</v>
      </c>
    </row>
    <row r="29" spans="1:12" s="43" customFormat="1" ht="99.95" customHeight="1" x14ac:dyDescent="0.25">
      <c r="A29" s="4" t="s">
        <v>49</v>
      </c>
      <c r="B29" s="4" t="s">
        <v>50</v>
      </c>
      <c r="C29" s="8">
        <v>8053672430561</v>
      </c>
      <c r="D29" s="6"/>
      <c r="E29" s="7" t="s">
        <v>35</v>
      </c>
      <c r="F29" s="7" t="s">
        <v>36</v>
      </c>
      <c r="G29" s="7">
        <v>50</v>
      </c>
      <c r="H29" s="36">
        <v>32</v>
      </c>
      <c r="I29" s="37"/>
      <c r="J29" s="9">
        <v>175</v>
      </c>
      <c r="K29" s="46"/>
      <c r="L29" s="46">
        <f t="shared" si="0"/>
        <v>0</v>
      </c>
    </row>
    <row r="30" spans="1:12" s="43" customFormat="1" ht="99.95" customHeight="1" x14ac:dyDescent="0.25">
      <c r="A30" s="19" t="s">
        <v>49</v>
      </c>
      <c r="B30" s="19" t="s">
        <v>50</v>
      </c>
      <c r="C30" s="20">
        <v>805289742463</v>
      </c>
      <c r="D30" s="19"/>
      <c r="E30" s="19" t="s">
        <v>63</v>
      </c>
      <c r="F30" s="19" t="s">
        <v>65</v>
      </c>
      <c r="G30" s="19">
        <v>54</v>
      </c>
      <c r="H30" s="36">
        <v>20</v>
      </c>
      <c r="I30" s="37"/>
      <c r="J30" s="21">
        <v>147</v>
      </c>
      <c r="K30" s="46"/>
      <c r="L30" s="46">
        <f t="shared" si="0"/>
        <v>0</v>
      </c>
    </row>
    <row r="31" spans="1:12" s="43" customFormat="1" ht="99.95" customHeight="1" x14ac:dyDescent="0.25">
      <c r="A31" s="19" t="s">
        <v>49</v>
      </c>
      <c r="B31" s="19" t="s">
        <v>50</v>
      </c>
      <c r="C31" s="20">
        <v>8053672793642</v>
      </c>
      <c r="D31" s="19"/>
      <c r="E31" s="19" t="s">
        <v>63</v>
      </c>
      <c r="F31" s="19" t="s">
        <v>64</v>
      </c>
      <c r="G31" s="19">
        <v>54</v>
      </c>
      <c r="H31" s="36">
        <v>20</v>
      </c>
      <c r="I31" s="37"/>
      <c r="J31" s="22">
        <v>147</v>
      </c>
      <c r="K31" s="46"/>
      <c r="L31" s="46">
        <f t="shared" si="0"/>
        <v>0</v>
      </c>
    </row>
    <row r="32" spans="1:12" s="43" customFormat="1" ht="99.95" customHeight="1" x14ac:dyDescent="0.25">
      <c r="A32" s="19" t="s">
        <v>49</v>
      </c>
      <c r="B32" s="19" t="s">
        <v>50</v>
      </c>
      <c r="C32" s="20">
        <v>8053672475920</v>
      </c>
      <c r="D32" s="19"/>
      <c r="E32" s="19" t="s">
        <v>63</v>
      </c>
      <c r="F32" s="19" t="s">
        <v>66</v>
      </c>
      <c r="G32" s="19">
        <v>54</v>
      </c>
      <c r="H32" s="36">
        <v>20</v>
      </c>
      <c r="I32" s="37"/>
      <c r="J32" s="21">
        <v>137</v>
      </c>
      <c r="K32" s="46"/>
      <c r="L32" s="46">
        <f t="shared" si="0"/>
        <v>0</v>
      </c>
    </row>
    <row r="33" spans="1:12" s="43" customFormat="1" ht="99.95" customHeight="1" x14ac:dyDescent="0.25">
      <c r="A33" s="4" t="s">
        <v>49</v>
      </c>
      <c r="B33" s="4" t="s">
        <v>50</v>
      </c>
      <c r="C33" s="23">
        <v>8053672210644</v>
      </c>
      <c r="D33" s="6"/>
      <c r="E33" s="7" t="s">
        <v>37</v>
      </c>
      <c r="F33" s="7" t="s">
        <v>38</v>
      </c>
      <c r="G33" s="8">
        <v>54</v>
      </c>
      <c r="H33" s="36">
        <v>5</v>
      </c>
      <c r="I33" s="37"/>
      <c r="J33" s="9">
        <v>155</v>
      </c>
      <c r="K33" s="46"/>
      <c r="L33" s="46">
        <f t="shared" si="0"/>
        <v>0</v>
      </c>
    </row>
    <row r="34" spans="1:12" s="43" customFormat="1" ht="99.95" customHeight="1" x14ac:dyDescent="0.25">
      <c r="A34" s="4" t="s">
        <v>49</v>
      </c>
      <c r="B34" s="4" t="s">
        <v>50</v>
      </c>
      <c r="C34" s="23">
        <v>8053672006346</v>
      </c>
      <c r="D34" s="6"/>
      <c r="E34" s="7" t="s">
        <v>39</v>
      </c>
      <c r="F34" s="7" t="s">
        <v>40</v>
      </c>
      <c r="G34" s="7">
        <v>57</v>
      </c>
      <c r="H34" s="36">
        <v>31</v>
      </c>
      <c r="I34" s="37"/>
      <c r="J34" s="9">
        <v>145</v>
      </c>
      <c r="K34" s="46"/>
      <c r="L34" s="46">
        <f t="shared" si="0"/>
        <v>0</v>
      </c>
    </row>
    <row r="35" spans="1:12" s="43" customFormat="1" ht="99.95" customHeight="1" x14ac:dyDescent="0.25">
      <c r="A35" s="19" t="s">
        <v>49</v>
      </c>
      <c r="B35" s="19" t="s">
        <v>50</v>
      </c>
      <c r="C35" s="20">
        <v>8053672467215</v>
      </c>
      <c r="D35" s="19"/>
      <c r="E35" s="19" t="s">
        <v>52</v>
      </c>
      <c r="F35" s="19" t="s">
        <v>55</v>
      </c>
      <c r="G35" s="19">
        <v>55</v>
      </c>
      <c r="H35" s="36">
        <v>20</v>
      </c>
      <c r="I35" s="37"/>
      <c r="J35" s="22">
        <v>147</v>
      </c>
      <c r="K35" s="46"/>
      <c r="L35" s="46">
        <f t="shared" si="0"/>
        <v>0</v>
      </c>
    </row>
    <row r="36" spans="1:12" s="43" customFormat="1" ht="99.95" customHeight="1" x14ac:dyDescent="0.25">
      <c r="A36" s="19" t="s">
        <v>49</v>
      </c>
      <c r="B36" s="19" t="s">
        <v>50</v>
      </c>
      <c r="C36" s="20">
        <v>8053672188868</v>
      </c>
      <c r="D36" s="19"/>
      <c r="E36" s="19" t="s">
        <v>52</v>
      </c>
      <c r="F36" s="19" t="s">
        <v>53</v>
      </c>
      <c r="G36" s="19">
        <v>55</v>
      </c>
      <c r="H36" s="36">
        <v>20</v>
      </c>
      <c r="I36" s="37"/>
      <c r="J36" s="22">
        <v>137</v>
      </c>
      <c r="K36" s="46"/>
      <c r="L36" s="46">
        <f t="shared" si="0"/>
        <v>0</v>
      </c>
    </row>
    <row r="37" spans="1:12" s="43" customFormat="1" ht="99.95" customHeight="1" x14ac:dyDescent="0.25">
      <c r="A37" s="19" t="s">
        <v>49</v>
      </c>
      <c r="B37" s="19" t="s">
        <v>50</v>
      </c>
      <c r="C37" s="20">
        <v>8053672188905</v>
      </c>
      <c r="D37" s="19"/>
      <c r="E37" s="19" t="s">
        <v>52</v>
      </c>
      <c r="F37" s="19" t="s">
        <v>54</v>
      </c>
      <c r="G37" s="19">
        <v>55</v>
      </c>
      <c r="H37" s="36">
        <v>20</v>
      </c>
      <c r="I37" s="37"/>
      <c r="J37" s="22">
        <v>147</v>
      </c>
      <c r="K37" s="46"/>
      <c r="L37" s="46">
        <f t="shared" si="0"/>
        <v>0</v>
      </c>
    </row>
    <row r="38" spans="1:12" s="43" customFormat="1" ht="99.95" customHeight="1" x14ac:dyDescent="0.25">
      <c r="A38" s="4" t="s">
        <v>49</v>
      </c>
      <c r="B38" s="4" t="s">
        <v>50</v>
      </c>
      <c r="C38" s="23">
        <v>8053672732795</v>
      </c>
      <c r="D38" s="6"/>
      <c r="E38" s="7" t="s">
        <v>41</v>
      </c>
      <c r="F38" s="24" t="s">
        <v>42</v>
      </c>
      <c r="G38" s="7">
        <v>51</v>
      </c>
      <c r="H38" s="36">
        <v>39</v>
      </c>
      <c r="I38" s="37"/>
      <c r="J38" s="9">
        <v>185</v>
      </c>
      <c r="K38" s="46"/>
      <c r="L38" s="46">
        <f t="shared" si="0"/>
        <v>0</v>
      </c>
    </row>
    <row r="39" spans="1:12" s="43" customFormat="1" ht="99.95" customHeight="1" x14ac:dyDescent="0.25">
      <c r="A39" s="4" t="s">
        <v>49</v>
      </c>
      <c r="B39" s="4" t="s">
        <v>50</v>
      </c>
      <c r="C39" s="23">
        <v>8053672650297</v>
      </c>
      <c r="D39" s="6"/>
      <c r="E39" s="7" t="s">
        <v>43</v>
      </c>
      <c r="F39" s="7" t="s">
        <v>44</v>
      </c>
      <c r="G39" s="7">
        <v>51</v>
      </c>
      <c r="H39" s="36">
        <v>49</v>
      </c>
      <c r="I39" s="37"/>
      <c r="J39" s="9">
        <v>155</v>
      </c>
      <c r="K39" s="46"/>
      <c r="L39" s="46">
        <f t="shared" si="0"/>
        <v>0</v>
      </c>
    </row>
    <row r="40" spans="1:12" s="43" customFormat="1" ht="99.95" customHeight="1" x14ac:dyDescent="0.25">
      <c r="A40" s="19" t="s">
        <v>49</v>
      </c>
      <c r="B40" s="19" t="s">
        <v>50</v>
      </c>
      <c r="C40" s="20">
        <v>8056597626583</v>
      </c>
      <c r="D40" s="19"/>
      <c r="E40" s="19" t="s">
        <v>56</v>
      </c>
      <c r="F40" s="19" t="s">
        <v>55</v>
      </c>
      <c r="G40" s="19">
        <v>57</v>
      </c>
      <c r="H40" s="36">
        <v>20</v>
      </c>
      <c r="I40" s="37"/>
      <c r="J40" s="22">
        <v>147</v>
      </c>
      <c r="K40" s="46"/>
      <c r="L40" s="46">
        <f t="shared" si="0"/>
        <v>0</v>
      </c>
    </row>
    <row r="41" spans="1:12" s="43" customFormat="1" ht="99.95" customHeight="1" x14ac:dyDescent="0.25">
      <c r="A41" s="19" t="s">
        <v>49</v>
      </c>
      <c r="B41" s="19" t="s">
        <v>50</v>
      </c>
      <c r="C41" s="20">
        <v>8056597626620</v>
      </c>
      <c r="D41" s="19"/>
      <c r="E41" s="19" t="s">
        <v>56</v>
      </c>
      <c r="F41" s="19" t="s">
        <v>57</v>
      </c>
      <c r="G41" s="19">
        <v>57</v>
      </c>
      <c r="H41" s="36">
        <v>20</v>
      </c>
      <c r="I41" s="37"/>
      <c r="J41" s="22">
        <v>147</v>
      </c>
      <c r="K41" s="46"/>
      <c r="L41" s="46">
        <f t="shared" si="0"/>
        <v>0</v>
      </c>
    </row>
    <row r="42" spans="1:12" s="43" customFormat="1" ht="99.95" customHeight="1" x14ac:dyDescent="0.25">
      <c r="A42" s="19" t="s">
        <v>49</v>
      </c>
      <c r="B42" s="19" t="s">
        <v>50</v>
      </c>
      <c r="C42" s="20">
        <v>8056597856171</v>
      </c>
      <c r="D42" s="19"/>
      <c r="E42" s="19" t="s">
        <v>58</v>
      </c>
      <c r="F42" s="19" t="s">
        <v>40</v>
      </c>
      <c r="G42" s="19">
        <v>54</v>
      </c>
      <c r="H42" s="36">
        <v>20</v>
      </c>
      <c r="I42" s="37"/>
      <c r="J42" s="22">
        <v>137</v>
      </c>
      <c r="K42" s="46"/>
      <c r="L42" s="46">
        <f t="shared" si="0"/>
        <v>0</v>
      </c>
    </row>
    <row r="43" spans="1:12" s="43" customFormat="1" ht="99.95" customHeight="1" x14ac:dyDescent="0.25">
      <c r="A43" s="19" t="s">
        <v>49</v>
      </c>
      <c r="B43" s="19" t="s">
        <v>50</v>
      </c>
      <c r="C43" s="20">
        <v>8056597626859</v>
      </c>
      <c r="D43" s="19"/>
      <c r="E43" s="19" t="s">
        <v>58</v>
      </c>
      <c r="F43" s="19" t="s">
        <v>55</v>
      </c>
      <c r="G43" s="19">
        <v>54</v>
      </c>
      <c r="H43" s="36">
        <v>20</v>
      </c>
      <c r="I43" s="37"/>
      <c r="J43" s="22">
        <v>147</v>
      </c>
      <c r="K43" s="46"/>
      <c r="L43" s="46">
        <f t="shared" si="0"/>
        <v>0</v>
      </c>
    </row>
    <row r="44" spans="1:12" s="43" customFormat="1" ht="99.95" customHeight="1" x14ac:dyDescent="0.25">
      <c r="A44" s="19" t="s">
        <v>49</v>
      </c>
      <c r="B44" s="19" t="s">
        <v>50</v>
      </c>
      <c r="C44" s="20">
        <v>8056597626897</v>
      </c>
      <c r="D44" s="19"/>
      <c r="E44" s="19" t="s">
        <v>58</v>
      </c>
      <c r="F44" s="19" t="s">
        <v>57</v>
      </c>
      <c r="G44" s="19">
        <v>54</v>
      </c>
      <c r="H44" s="36">
        <v>20</v>
      </c>
      <c r="I44" s="37"/>
      <c r="J44" s="22">
        <v>147</v>
      </c>
      <c r="K44" s="46"/>
      <c r="L44" s="46">
        <f t="shared" si="0"/>
        <v>0</v>
      </c>
    </row>
    <row r="45" spans="1:12" s="43" customFormat="1" ht="99.95" customHeight="1" x14ac:dyDescent="0.25">
      <c r="A45" s="19" t="s">
        <v>49</v>
      </c>
      <c r="B45" s="19" t="s">
        <v>50</v>
      </c>
      <c r="C45" s="20">
        <v>8056597856195</v>
      </c>
      <c r="D45" s="19"/>
      <c r="E45" s="19" t="s">
        <v>58</v>
      </c>
      <c r="F45" s="19" t="s">
        <v>59</v>
      </c>
      <c r="G45" s="19">
        <v>54</v>
      </c>
      <c r="H45" s="36">
        <v>20</v>
      </c>
      <c r="I45" s="37"/>
      <c r="J45" s="22">
        <v>137</v>
      </c>
      <c r="K45" s="46"/>
      <c r="L45" s="46">
        <f t="shared" si="0"/>
        <v>0</v>
      </c>
    </row>
    <row r="46" spans="1:12" s="43" customFormat="1" ht="99.95" customHeight="1" x14ac:dyDescent="0.25">
      <c r="A46" s="19" t="s">
        <v>49</v>
      </c>
      <c r="B46" s="19" t="s">
        <v>50</v>
      </c>
      <c r="C46" s="20">
        <v>8056262526187</v>
      </c>
      <c r="D46" s="44"/>
      <c r="E46" s="19" t="s">
        <v>60</v>
      </c>
      <c r="F46" s="19">
        <v>135980</v>
      </c>
      <c r="G46" s="19">
        <v>53</v>
      </c>
      <c r="H46" s="36">
        <v>20</v>
      </c>
      <c r="I46" s="37"/>
      <c r="J46" s="21">
        <v>137</v>
      </c>
      <c r="K46" s="46"/>
      <c r="L46" s="46">
        <f t="shared" si="0"/>
        <v>0</v>
      </c>
    </row>
    <row r="47" spans="1:12" s="43" customFormat="1" ht="99.95" customHeight="1" x14ac:dyDescent="0.25">
      <c r="A47" s="19" t="s">
        <v>49</v>
      </c>
      <c r="B47" s="19" t="s">
        <v>50</v>
      </c>
      <c r="C47" s="20">
        <v>8056262453933</v>
      </c>
      <c r="D47" s="19"/>
      <c r="E47" s="19" t="s">
        <v>60</v>
      </c>
      <c r="F47" s="19" t="s">
        <v>61</v>
      </c>
      <c r="G47" s="19">
        <v>53</v>
      </c>
      <c r="H47" s="36">
        <v>20</v>
      </c>
      <c r="I47" s="37"/>
      <c r="J47" s="22">
        <v>137</v>
      </c>
      <c r="K47" s="46"/>
      <c r="L47" s="46">
        <f t="shared" si="0"/>
        <v>0</v>
      </c>
    </row>
    <row r="48" spans="1:12" s="43" customFormat="1" ht="99.95" customHeight="1" x14ac:dyDescent="0.25">
      <c r="A48" s="19" t="s">
        <v>49</v>
      </c>
      <c r="B48" s="19" t="s">
        <v>50</v>
      </c>
      <c r="C48" s="20">
        <v>8056262454138</v>
      </c>
      <c r="D48" s="19"/>
      <c r="E48" s="19" t="s">
        <v>60</v>
      </c>
      <c r="F48" s="19" t="s">
        <v>62</v>
      </c>
      <c r="G48" s="19">
        <v>53</v>
      </c>
      <c r="H48" s="36">
        <v>20</v>
      </c>
      <c r="I48" s="37"/>
      <c r="J48" s="22">
        <v>137</v>
      </c>
      <c r="K48" s="46"/>
      <c r="L48" s="46">
        <f t="shared" si="0"/>
        <v>0</v>
      </c>
    </row>
    <row r="49" spans="8:12" x14ac:dyDescent="0.25">
      <c r="H49" s="35">
        <f>SUM(H4:H48)</f>
        <v>1628</v>
      </c>
      <c r="I49" s="35">
        <f>SUM(I4:I48)</f>
        <v>0</v>
      </c>
      <c r="L49" s="47">
        <f>SUM(L4:L48)</f>
        <v>0</v>
      </c>
    </row>
  </sheetData>
  <phoneticPr fontId="0" type="noConversion"/>
  <pageMargins left="0" right="0" top="0.74803149606299213" bottom="0.74803149606299213" header="0.31496062992125984" footer="0.31496062992125984"/>
  <pageSetup paperSize="9" scale="65" fitToHeight="0" orientation="portrait" verticalDpi="0" r:id="rId1"/>
  <headerFooter>
    <oddFooter>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RAYBAN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2026-02-25T10:16:59Z</cp:lastPrinted>
  <dcterms:created xsi:type="dcterms:W3CDTF">2015-06-05T18:19:34Z</dcterms:created>
  <dcterms:modified xsi:type="dcterms:W3CDTF">2026-02-26T10:12:49Z</dcterms:modified>
</cp:coreProperties>
</file>